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Dietary Intak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L9" i="1" s="1"/>
  <c r="K21" i="1"/>
  <c r="J21" i="1"/>
  <c r="I21" i="1"/>
</calcChain>
</file>

<file path=xl/sharedStrings.xml><?xml version="1.0" encoding="utf-8"?>
<sst xmlns="http://schemas.openxmlformats.org/spreadsheetml/2006/main" count="42" uniqueCount="40">
  <si>
    <t>Dietary Intake Tracker</t>
  </si>
  <si>
    <t>Personal Information</t>
  </si>
  <si>
    <t>Dietary Intake Log</t>
  </si>
  <si>
    <t>Date</t>
  </si>
  <si>
    <t>Time</t>
  </si>
  <si>
    <t>Meal Type</t>
  </si>
  <si>
    <t>Food Item</t>
  </si>
  <si>
    <t>Portion Size</t>
  </si>
  <si>
    <t>Carbs (g)</t>
  </si>
  <si>
    <t>Protein (g)</t>
  </si>
  <si>
    <t>Fats (g)</t>
  </si>
  <si>
    <t>Notes</t>
  </si>
  <si>
    <t>Breakfast</t>
  </si>
  <si>
    <t>Oatmeal w/ Berries</t>
  </si>
  <si>
    <t>1 cup</t>
  </si>
  <si>
    <t>Added honey</t>
  </si>
  <si>
    <t>Snack</t>
  </si>
  <si>
    <t>Greek Yogurt</t>
  </si>
  <si>
    <t>Plain, no sugar</t>
  </si>
  <si>
    <t>Lunch</t>
  </si>
  <si>
    <t>Grilled Chicken</t>
  </si>
  <si>
    <t>4 oz</t>
  </si>
  <si>
    <t>With steamed veggies</t>
  </si>
  <si>
    <t>Almonds</t>
  </si>
  <si>
    <t>15 pieces</t>
  </si>
  <si>
    <t>Unsalted</t>
  </si>
  <si>
    <t>Dinner</t>
  </si>
  <si>
    <t>Salmon &amp; Quinoa</t>
  </si>
  <si>
    <t>5 oz / ½ cup</t>
  </si>
  <si>
    <t>Cooked in olive oil</t>
  </si>
  <si>
    <t xml:space="preserve">Name: </t>
  </si>
  <si>
    <t>Total:</t>
  </si>
  <si>
    <t>Calories (Kcal)</t>
  </si>
  <si>
    <t xml:space="preserve">      Age: </t>
  </si>
  <si>
    <t xml:space="preserve">      Height: </t>
  </si>
  <si>
    <t xml:space="preserve">      Gender: </t>
  </si>
  <si>
    <t xml:space="preserve">      Weight: </t>
  </si>
  <si>
    <t xml:space="preserve">   Goal (Weight Loss/Gain/Maintenance): </t>
  </si>
  <si>
    <t xml:space="preserve">   Daily Caloric Target (Kcal):</t>
  </si>
  <si>
    <t xml:space="preserve">   Remaining Calories for the Day (Kcal):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</si>
</sst>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20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" fillId="0" borderId="5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14" fontId="7" fillId="0" borderId="0" xfId="0" applyNumberFormat="1" applyFont="1" applyBorder="1" applyAlignment="1">
      <alignment horizontal="left" vertical="center" wrapText="1"/>
    </xf>
    <xf numFmtId="20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2:L19" totalsRowShown="0" headerRowDxfId="11" dataDxfId="10">
  <autoFilter ref="C12:L19"/>
  <tableColumns count="10">
    <tableColumn id="1" name="Date" dataDxfId="9"/>
    <tableColumn id="2" name="Time" dataDxfId="8"/>
    <tableColumn id="3" name="Meal Type" dataDxfId="7"/>
    <tableColumn id="4" name="Food Item" dataDxfId="6"/>
    <tableColumn id="5" name="Portion Size" dataDxfId="5"/>
    <tableColumn id="6" name="Calories (Kcal)" dataDxfId="4"/>
    <tableColumn id="7" name="Carbs (g)" dataDxfId="3"/>
    <tableColumn id="8" name="Protein (g)" dataDxfId="2"/>
    <tableColumn id="9" name="Fats (g)" dataDxfId="1"/>
    <tableColumn id="10" name="Notes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showGridLines="0" tabSelected="1" workbookViewId="0">
      <selection activeCell="F41" sqref="F41"/>
    </sheetView>
  </sheetViews>
  <sheetFormatPr defaultRowHeight="16.5" x14ac:dyDescent="0.3"/>
  <cols>
    <col min="1" max="1" width="9.140625" style="1"/>
    <col min="2" max="2" width="5.7109375" style="1" customWidth="1"/>
    <col min="3" max="11" width="20.7109375" style="1" customWidth="1"/>
    <col min="12" max="12" width="39.28515625" style="1" customWidth="1"/>
    <col min="13" max="13" width="5.7109375" style="1" customWidth="1"/>
    <col min="14" max="16384" width="9.140625" style="1"/>
  </cols>
  <sheetData>
    <row r="1" spans="2:13" ht="17.25" thickBot="1" x14ac:dyDescent="0.35"/>
    <row r="2" spans="2:13" ht="20.100000000000001" customHeight="1" thickTop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2:13" ht="30.75" x14ac:dyDescent="0.3">
      <c r="B3" s="9"/>
      <c r="C3" s="10" t="s">
        <v>0</v>
      </c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2:13" x14ac:dyDescent="0.3">
      <c r="B4" s="9"/>
      <c r="C4" s="12"/>
      <c r="D4" s="12"/>
      <c r="E4" s="12"/>
      <c r="F4" s="12"/>
      <c r="G4" s="12"/>
      <c r="H4" s="12"/>
      <c r="I4" s="12"/>
      <c r="J4" s="12"/>
      <c r="K4" s="12"/>
      <c r="L4" s="12"/>
      <c r="M4" s="11"/>
    </row>
    <row r="5" spans="2:13" ht="17.25" x14ac:dyDescent="0.3">
      <c r="B5" s="9"/>
      <c r="C5" s="13" t="s">
        <v>1</v>
      </c>
      <c r="D5" s="12"/>
      <c r="E5" s="12"/>
      <c r="F5" s="12"/>
      <c r="G5" s="12"/>
      <c r="H5" s="12"/>
      <c r="I5" s="12"/>
      <c r="J5" s="12"/>
      <c r="K5" s="12"/>
      <c r="L5" s="12"/>
      <c r="M5" s="11"/>
    </row>
    <row r="6" spans="2:13" x14ac:dyDescent="0.3">
      <c r="B6" s="9"/>
      <c r="C6" s="14"/>
      <c r="D6" s="12"/>
      <c r="E6" s="12"/>
      <c r="F6" s="12"/>
      <c r="G6" s="12"/>
      <c r="H6" s="12"/>
      <c r="I6" s="12"/>
      <c r="J6" s="12"/>
      <c r="K6" s="12"/>
      <c r="L6" s="12"/>
      <c r="M6" s="11"/>
    </row>
    <row r="7" spans="2:13" s="2" customFormat="1" ht="27.95" customHeight="1" x14ac:dyDescent="0.3">
      <c r="B7" s="15"/>
      <c r="C7" s="16" t="s">
        <v>30</v>
      </c>
      <c r="D7" s="3"/>
      <c r="E7" s="3"/>
      <c r="F7" s="16" t="s">
        <v>33</v>
      </c>
      <c r="G7" s="4"/>
      <c r="H7" s="16" t="s">
        <v>35</v>
      </c>
      <c r="I7" s="4"/>
      <c r="J7" s="17" t="s">
        <v>37</v>
      </c>
      <c r="K7" s="17"/>
      <c r="L7" s="4"/>
      <c r="M7" s="18"/>
    </row>
    <row r="8" spans="2:13" s="2" customFormat="1" ht="27.95" customHeight="1" x14ac:dyDescent="0.3">
      <c r="B8" s="15"/>
      <c r="C8" s="16"/>
      <c r="D8" s="12"/>
      <c r="E8" s="12"/>
      <c r="F8" s="16" t="s">
        <v>34</v>
      </c>
      <c r="G8" s="4"/>
      <c r="H8" s="16" t="s">
        <v>36</v>
      </c>
      <c r="I8" s="4"/>
      <c r="J8" s="17" t="s">
        <v>38</v>
      </c>
      <c r="K8" s="17"/>
      <c r="L8" s="5">
        <v>2500</v>
      </c>
      <c r="M8" s="18"/>
    </row>
    <row r="9" spans="2:13" ht="27.95" customHeight="1" x14ac:dyDescent="0.3">
      <c r="B9" s="9"/>
      <c r="C9" s="12"/>
      <c r="D9" s="12"/>
      <c r="E9" s="12"/>
      <c r="F9" s="12"/>
      <c r="G9" s="12"/>
      <c r="H9" s="12"/>
      <c r="I9" s="12"/>
      <c r="J9" s="17" t="s">
        <v>39</v>
      </c>
      <c r="K9" s="17"/>
      <c r="L9" s="19">
        <f>L8-H21</f>
        <v>1330</v>
      </c>
      <c r="M9" s="11"/>
    </row>
    <row r="10" spans="2:13" ht="17.25" x14ac:dyDescent="0.3">
      <c r="B10" s="9"/>
      <c r="C10" s="13" t="s">
        <v>2</v>
      </c>
      <c r="D10" s="12"/>
      <c r="E10" s="12"/>
      <c r="F10" s="12"/>
      <c r="G10" s="12"/>
      <c r="H10" s="12"/>
      <c r="I10" s="12"/>
      <c r="J10" s="12"/>
      <c r="K10" s="12"/>
      <c r="L10" s="12"/>
      <c r="M10" s="11"/>
    </row>
    <row r="11" spans="2:13" x14ac:dyDescent="0.3"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1"/>
    </row>
    <row r="12" spans="2:13" ht="32.1" customHeight="1" x14ac:dyDescent="0.3">
      <c r="B12" s="9"/>
      <c r="C12" s="21" t="s">
        <v>3</v>
      </c>
      <c r="D12" s="21" t="s">
        <v>4</v>
      </c>
      <c r="E12" s="21" t="s">
        <v>5</v>
      </c>
      <c r="F12" s="21" t="s">
        <v>6</v>
      </c>
      <c r="G12" s="21" t="s">
        <v>7</v>
      </c>
      <c r="H12" s="21" t="s">
        <v>32</v>
      </c>
      <c r="I12" s="21" t="s">
        <v>8</v>
      </c>
      <c r="J12" s="21" t="s">
        <v>9</v>
      </c>
      <c r="K12" s="21" t="s">
        <v>10</v>
      </c>
      <c r="L12" s="21" t="s">
        <v>11</v>
      </c>
      <c r="M12" s="11"/>
    </row>
    <row r="13" spans="2:13" ht="32.1" customHeight="1" x14ac:dyDescent="0.3">
      <c r="B13" s="9"/>
      <c r="C13" s="22">
        <v>45694</v>
      </c>
      <c r="D13" s="23">
        <v>0.3125</v>
      </c>
      <c r="E13" s="24" t="s">
        <v>12</v>
      </c>
      <c r="F13" s="24" t="s">
        <v>13</v>
      </c>
      <c r="G13" s="24" t="s">
        <v>14</v>
      </c>
      <c r="H13" s="24">
        <v>250</v>
      </c>
      <c r="I13" s="24">
        <v>45</v>
      </c>
      <c r="J13" s="24">
        <v>6</v>
      </c>
      <c r="K13" s="24">
        <v>4</v>
      </c>
      <c r="L13" s="24" t="s">
        <v>15</v>
      </c>
      <c r="M13" s="11"/>
    </row>
    <row r="14" spans="2:13" ht="32.1" customHeight="1" x14ac:dyDescent="0.3">
      <c r="B14" s="9"/>
      <c r="C14" s="22">
        <v>45694</v>
      </c>
      <c r="D14" s="23">
        <v>0.41666666666666669</v>
      </c>
      <c r="E14" s="24" t="s">
        <v>16</v>
      </c>
      <c r="F14" s="24" t="s">
        <v>17</v>
      </c>
      <c r="G14" s="24" t="s">
        <v>14</v>
      </c>
      <c r="H14" s="24">
        <v>150</v>
      </c>
      <c r="I14" s="24">
        <v>15</v>
      </c>
      <c r="J14" s="24">
        <v>12</v>
      </c>
      <c r="K14" s="24">
        <v>4</v>
      </c>
      <c r="L14" s="24" t="s">
        <v>18</v>
      </c>
      <c r="M14" s="11"/>
    </row>
    <row r="15" spans="2:13" ht="32.1" customHeight="1" x14ac:dyDescent="0.3">
      <c r="B15" s="9"/>
      <c r="C15" s="22">
        <v>45694</v>
      </c>
      <c r="D15" s="23">
        <v>0.52083333333333337</v>
      </c>
      <c r="E15" s="24" t="s">
        <v>19</v>
      </c>
      <c r="F15" s="24" t="s">
        <v>20</v>
      </c>
      <c r="G15" s="24" t="s">
        <v>21</v>
      </c>
      <c r="H15" s="24">
        <v>220</v>
      </c>
      <c r="I15" s="24">
        <v>0</v>
      </c>
      <c r="J15" s="24">
        <v>40</v>
      </c>
      <c r="K15" s="24">
        <v>5</v>
      </c>
      <c r="L15" s="24" t="s">
        <v>22</v>
      </c>
      <c r="M15" s="11"/>
    </row>
    <row r="16" spans="2:13" ht="32.1" customHeight="1" x14ac:dyDescent="0.3">
      <c r="B16" s="9"/>
      <c r="C16" s="22">
        <v>45694</v>
      </c>
      <c r="D16" s="23">
        <v>0.625</v>
      </c>
      <c r="E16" s="24" t="s">
        <v>16</v>
      </c>
      <c r="F16" s="24" t="s">
        <v>23</v>
      </c>
      <c r="G16" s="24" t="s">
        <v>24</v>
      </c>
      <c r="H16" s="24">
        <v>100</v>
      </c>
      <c r="I16" s="24">
        <v>3</v>
      </c>
      <c r="J16" s="24">
        <v>4</v>
      </c>
      <c r="K16" s="24">
        <v>9</v>
      </c>
      <c r="L16" s="24" t="s">
        <v>25</v>
      </c>
      <c r="M16" s="11"/>
    </row>
    <row r="17" spans="2:13" ht="32.1" customHeight="1" x14ac:dyDescent="0.3">
      <c r="B17" s="9"/>
      <c r="C17" s="22">
        <v>45694</v>
      </c>
      <c r="D17" s="23">
        <v>0.79166666666666663</v>
      </c>
      <c r="E17" s="24" t="s">
        <v>26</v>
      </c>
      <c r="F17" s="24" t="s">
        <v>27</v>
      </c>
      <c r="G17" s="24" t="s">
        <v>28</v>
      </c>
      <c r="H17" s="24">
        <v>450</v>
      </c>
      <c r="I17" s="24">
        <v>35</v>
      </c>
      <c r="J17" s="24">
        <v>40</v>
      </c>
      <c r="K17" s="24">
        <v>18</v>
      </c>
      <c r="L17" s="24" t="s">
        <v>29</v>
      </c>
      <c r="M17" s="11"/>
    </row>
    <row r="18" spans="2:13" ht="32.1" customHeight="1" x14ac:dyDescent="0.3">
      <c r="B18" s="9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11"/>
    </row>
    <row r="19" spans="2:13" ht="32.1" customHeight="1" x14ac:dyDescent="0.3">
      <c r="B19" s="9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11"/>
    </row>
    <row r="20" spans="2:13" ht="21" x14ac:dyDescent="0.3">
      <c r="B20" s="9"/>
      <c r="C20" s="20"/>
      <c r="D20" s="12"/>
      <c r="E20" s="12"/>
      <c r="F20" s="12"/>
      <c r="G20" s="12"/>
      <c r="H20" s="12"/>
      <c r="I20" s="12"/>
      <c r="J20" s="12"/>
      <c r="K20" s="12"/>
      <c r="L20" s="12"/>
      <c r="M20" s="11"/>
    </row>
    <row r="21" spans="2:13" ht="27.95" customHeight="1" x14ac:dyDescent="0.3">
      <c r="B21" s="9"/>
      <c r="C21" s="26"/>
      <c r="D21" s="26"/>
      <c r="E21" s="26"/>
      <c r="F21" s="26"/>
      <c r="G21" s="26" t="s">
        <v>31</v>
      </c>
      <c r="H21" s="19">
        <f>SUM(Table1[Calories (Kcal)])</f>
        <v>1170</v>
      </c>
      <c r="I21" s="19" t="str">
        <f>SUM(Table1[Carbs (g)])&amp;" (g)"</f>
        <v>98 (g)</v>
      </c>
      <c r="J21" s="19" t="str">
        <f>SUM(Table1[Protein (g)])&amp;" (g)"</f>
        <v>102 (g)</v>
      </c>
      <c r="K21" s="19" t="str">
        <f>SUM(Table1[Fats (g)])&amp;" (g)"</f>
        <v>40 (g)</v>
      </c>
      <c r="L21" s="26"/>
      <c r="M21" s="11"/>
    </row>
    <row r="22" spans="2:13" ht="20.100000000000001" customHeight="1" thickBot="1" x14ac:dyDescent="0.35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9"/>
    </row>
    <row r="23" spans="2:13" ht="17.25" thickTop="1" x14ac:dyDescent="0.3"/>
  </sheetData>
  <mergeCells count="5">
    <mergeCell ref="C3:L3"/>
    <mergeCell ref="J7:K7"/>
    <mergeCell ref="D7:E7"/>
    <mergeCell ref="J8:K8"/>
    <mergeCell ref="J9:K9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Dietary Intake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2025-02-06T11:19:47Z</dcterms:created>
  <dcterms:modified xsi:type="dcterms:W3CDTF">2025-02-06T11:31:51Z</dcterms:modified>
</cp:coreProperties>
</file>